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<sst xmlns="http://schemas.openxmlformats.org/spreadsheetml/2006/main" count="15">
  <si>
    <t>旅游与文化产业学院奖学金名额分配表格</t>
  </si>
  <si>
    <t>年级</t>
  </si>
  <si>
    <t>专业</t>
  </si>
  <si>
    <t>班级</t>
  </si>
  <si>
    <t>人数</t>
  </si>
  <si>
    <t>优干理论分配人数</t>
  </si>
  <si>
    <t>实际分配人数</t>
  </si>
  <si>
    <t>三好理论分配人数</t>
  </si>
  <si>
    <t>2015级</t>
  </si>
  <si>
    <t>旅游管理</t>
  </si>
  <si>
    <t>会展经济与管理</t>
  </si>
  <si>
    <t>文化产业管理</t>
  </si>
  <si>
    <t>2016级</t>
  </si>
  <si>
    <t>2017级</t>
  </si>
  <si>
    <t>合计</t>
  </si>
</sst>
</file>

<file path=xl/styles.xml><?xml version="1.0" encoding="utf-8"?>
<styleSheet xmlns="http://schemas.openxmlformats.org/spreadsheetml/2006/main">
  <numFmts count="6">
    <numFmt numFmtId="176" formatCode="0.00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_ "/>
  </numFmts>
  <fonts count="23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2"/>
      <color theme="1"/>
      <name val="黑体"/>
      <charset val="134"/>
    </font>
    <font>
      <sz val="16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8" borderId="12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5" fillId="13" borderId="9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18" fillId="15" borderId="10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5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5:M37"/>
  <sheetViews>
    <sheetView tabSelected="1" topLeftCell="C1" workbookViewId="0">
      <selection activeCell="N6" sqref="N6"/>
    </sheetView>
  </sheetViews>
  <sheetFormatPr defaultColWidth="9" defaultRowHeight="13.5"/>
  <cols>
    <col min="4" max="4" width="3.75" customWidth="1"/>
    <col min="10" max="12" width="12.625"/>
    <col min="13" max="13" width="13.5" customWidth="1"/>
  </cols>
  <sheetData>
    <row r="5" ht="22.5" spans="6:12">
      <c r="F5" s="1" t="s">
        <v>0</v>
      </c>
      <c r="G5" s="2"/>
      <c r="H5" s="2"/>
      <c r="I5" s="2"/>
      <c r="J5" s="2"/>
      <c r="K5" s="2"/>
      <c r="L5" s="2"/>
    </row>
    <row r="6" ht="28.5" spans="6:13">
      <c r="F6" s="3" t="s">
        <v>1</v>
      </c>
      <c r="G6" s="3" t="s">
        <v>2</v>
      </c>
      <c r="H6" s="3" t="s">
        <v>3</v>
      </c>
      <c r="I6" s="3" t="s">
        <v>4</v>
      </c>
      <c r="J6" s="10" t="s">
        <v>5</v>
      </c>
      <c r="K6" s="10" t="s">
        <v>6</v>
      </c>
      <c r="L6" s="10" t="s">
        <v>7</v>
      </c>
      <c r="M6" s="10" t="s">
        <v>6</v>
      </c>
    </row>
    <row r="7" ht="20.25" spans="6:13">
      <c r="F7" s="4" t="s">
        <v>8</v>
      </c>
      <c r="G7" s="5" t="s">
        <v>9</v>
      </c>
      <c r="H7" s="6">
        <v>1</v>
      </c>
      <c r="I7" s="6">
        <v>38</v>
      </c>
      <c r="J7" s="11">
        <f>75/$I$37*I7</f>
        <v>3.26086956521739</v>
      </c>
      <c r="K7" s="12">
        <v>3</v>
      </c>
      <c r="L7" s="11">
        <f>87/$I$37*I7</f>
        <v>3.78260869565217</v>
      </c>
      <c r="M7" s="13">
        <v>4</v>
      </c>
    </row>
    <row r="8" ht="20.25" spans="6:13">
      <c r="F8" s="4"/>
      <c r="G8" s="7"/>
      <c r="H8" s="8">
        <v>2</v>
      </c>
      <c r="I8" s="8">
        <v>39</v>
      </c>
      <c r="J8" s="11">
        <f t="shared" ref="J8:J35" si="0">75/$I$37*I8</f>
        <v>3.3466819221968</v>
      </c>
      <c r="K8" s="12">
        <v>3</v>
      </c>
      <c r="L8" s="11">
        <f t="shared" ref="L8:L35" si="1">87/$I$37*I8</f>
        <v>3.88215102974828</v>
      </c>
      <c r="M8" s="13">
        <v>4</v>
      </c>
    </row>
    <row r="9" ht="20.25" spans="6:13">
      <c r="F9" s="4"/>
      <c r="G9" s="7"/>
      <c r="H9" s="8">
        <v>3</v>
      </c>
      <c r="I9" s="8">
        <v>40</v>
      </c>
      <c r="J9" s="11">
        <f t="shared" si="0"/>
        <v>3.4324942791762</v>
      </c>
      <c r="K9" s="12">
        <v>3</v>
      </c>
      <c r="L9" s="11">
        <f t="shared" si="1"/>
        <v>3.98169336384439</v>
      </c>
      <c r="M9" s="13">
        <v>4</v>
      </c>
    </row>
    <row r="10" ht="20.25" spans="6:13">
      <c r="F10" s="4"/>
      <c r="G10" s="7"/>
      <c r="H10" s="8">
        <v>4</v>
      </c>
      <c r="I10" s="8">
        <v>39</v>
      </c>
      <c r="J10" s="11">
        <f t="shared" si="0"/>
        <v>3.3466819221968</v>
      </c>
      <c r="K10" s="12">
        <v>3</v>
      </c>
      <c r="L10" s="11">
        <f t="shared" si="1"/>
        <v>3.88215102974828</v>
      </c>
      <c r="M10" s="13">
        <v>4</v>
      </c>
    </row>
    <row r="11" ht="20.25" spans="6:13">
      <c r="F11" s="4"/>
      <c r="G11" s="7" t="s">
        <v>10</v>
      </c>
      <c r="H11" s="8">
        <v>1</v>
      </c>
      <c r="I11" s="8">
        <v>37</v>
      </c>
      <c r="J11" s="11">
        <f t="shared" si="0"/>
        <v>3.17505720823799</v>
      </c>
      <c r="K11" s="12">
        <v>3</v>
      </c>
      <c r="L11" s="11">
        <f t="shared" si="1"/>
        <v>3.68306636155606</v>
      </c>
      <c r="M11" s="13">
        <v>4</v>
      </c>
    </row>
    <row r="12" ht="20.25" spans="6:13">
      <c r="F12" s="4"/>
      <c r="G12" s="7"/>
      <c r="H12" s="8">
        <v>2</v>
      </c>
      <c r="I12" s="8">
        <v>33</v>
      </c>
      <c r="J12" s="11">
        <f t="shared" si="0"/>
        <v>2.83180778032037</v>
      </c>
      <c r="K12" s="12">
        <v>3</v>
      </c>
      <c r="L12" s="11">
        <f t="shared" si="1"/>
        <v>3.28489702517162</v>
      </c>
      <c r="M12" s="13">
        <v>3</v>
      </c>
    </row>
    <row r="13" ht="20.25" spans="6:13">
      <c r="F13" s="4"/>
      <c r="G13" s="7"/>
      <c r="H13" s="8">
        <v>3</v>
      </c>
      <c r="I13" s="8">
        <v>38</v>
      </c>
      <c r="J13" s="11">
        <f t="shared" si="0"/>
        <v>3.26086956521739</v>
      </c>
      <c r="K13" s="12">
        <v>3</v>
      </c>
      <c r="L13" s="11">
        <f t="shared" si="1"/>
        <v>3.78260869565217</v>
      </c>
      <c r="M13" s="13">
        <v>4</v>
      </c>
    </row>
    <row r="14" ht="20.25" spans="6:13">
      <c r="F14" s="4"/>
      <c r="G14" s="7" t="s">
        <v>11</v>
      </c>
      <c r="H14" s="8">
        <v>1</v>
      </c>
      <c r="I14" s="8">
        <v>33</v>
      </c>
      <c r="J14" s="11">
        <f t="shared" si="0"/>
        <v>2.83180778032037</v>
      </c>
      <c r="K14" s="12">
        <v>3</v>
      </c>
      <c r="L14" s="11">
        <f t="shared" si="1"/>
        <v>3.28489702517162</v>
      </c>
      <c r="M14" s="13">
        <v>3</v>
      </c>
    </row>
    <row r="15" ht="20.25" spans="6:13">
      <c r="F15" s="4"/>
      <c r="G15" s="7"/>
      <c r="H15" s="8">
        <v>2</v>
      </c>
      <c r="I15" s="8">
        <v>31</v>
      </c>
      <c r="J15" s="11">
        <f t="shared" si="0"/>
        <v>2.66018306636156</v>
      </c>
      <c r="K15" s="12">
        <v>3</v>
      </c>
      <c r="L15" s="11">
        <f t="shared" si="1"/>
        <v>3.0858123569794</v>
      </c>
      <c r="M15" s="13">
        <v>3</v>
      </c>
    </row>
    <row r="16" ht="20.25" spans="6:13">
      <c r="F16" s="6"/>
      <c r="G16" s="7"/>
      <c r="H16" s="8">
        <v>3</v>
      </c>
      <c r="I16" s="8">
        <v>29</v>
      </c>
      <c r="J16" s="11">
        <f t="shared" si="0"/>
        <v>2.48855835240275</v>
      </c>
      <c r="K16" s="12">
        <v>3</v>
      </c>
      <c r="L16" s="11">
        <f t="shared" si="1"/>
        <v>2.88672768878718</v>
      </c>
      <c r="M16" s="13">
        <v>3</v>
      </c>
    </row>
    <row r="17" ht="20.25" spans="6:13">
      <c r="F17" s="9" t="s">
        <v>12</v>
      </c>
      <c r="G17" s="7" t="s">
        <v>9</v>
      </c>
      <c r="H17" s="8">
        <v>1</v>
      </c>
      <c r="I17" s="8">
        <v>36</v>
      </c>
      <c r="J17" s="11">
        <f t="shared" si="0"/>
        <v>3.08924485125858</v>
      </c>
      <c r="K17" s="12">
        <v>3</v>
      </c>
      <c r="L17" s="11">
        <f t="shared" si="1"/>
        <v>3.58352402745995</v>
      </c>
      <c r="M17" s="13">
        <v>4</v>
      </c>
    </row>
    <row r="18" ht="20.25" spans="6:13">
      <c r="F18" s="4"/>
      <c r="G18" s="7"/>
      <c r="H18" s="8">
        <v>2</v>
      </c>
      <c r="I18" s="8">
        <v>35</v>
      </c>
      <c r="J18" s="11">
        <f t="shared" si="0"/>
        <v>3.00343249427918</v>
      </c>
      <c r="K18" s="12">
        <v>3</v>
      </c>
      <c r="L18" s="11">
        <f t="shared" si="1"/>
        <v>3.48398169336384</v>
      </c>
      <c r="M18" s="13">
        <v>3</v>
      </c>
    </row>
    <row r="19" ht="20.25" spans="6:13">
      <c r="F19" s="4"/>
      <c r="G19" s="7"/>
      <c r="H19" s="8">
        <v>3</v>
      </c>
      <c r="I19" s="8">
        <v>35</v>
      </c>
      <c r="J19" s="11">
        <f t="shared" si="0"/>
        <v>3.00343249427918</v>
      </c>
      <c r="K19" s="12">
        <v>3</v>
      </c>
      <c r="L19" s="11">
        <f t="shared" si="1"/>
        <v>3.48398169336384</v>
      </c>
      <c r="M19" s="13">
        <v>3</v>
      </c>
    </row>
    <row r="20" ht="20.25" spans="6:13">
      <c r="F20" s="4"/>
      <c r="G20" s="7"/>
      <c r="H20" s="8">
        <v>4</v>
      </c>
      <c r="I20" s="8">
        <v>35</v>
      </c>
      <c r="J20" s="11">
        <f t="shared" si="0"/>
        <v>3.00343249427918</v>
      </c>
      <c r="K20" s="12">
        <v>3</v>
      </c>
      <c r="L20" s="11">
        <f t="shared" si="1"/>
        <v>3.48398169336384</v>
      </c>
      <c r="M20" s="13">
        <v>3</v>
      </c>
    </row>
    <row r="21" ht="20.25" spans="6:13">
      <c r="F21" s="4"/>
      <c r="G21" s="7" t="s">
        <v>10</v>
      </c>
      <c r="H21" s="8">
        <v>1</v>
      </c>
      <c r="I21" s="8">
        <v>33</v>
      </c>
      <c r="J21" s="11">
        <f t="shared" si="0"/>
        <v>2.83180778032037</v>
      </c>
      <c r="K21" s="12">
        <v>3</v>
      </c>
      <c r="L21" s="11">
        <f t="shared" si="1"/>
        <v>3.28489702517162</v>
      </c>
      <c r="M21" s="13">
        <v>3</v>
      </c>
    </row>
    <row r="22" ht="20.25" spans="6:13">
      <c r="F22" s="4"/>
      <c r="G22" s="7"/>
      <c r="H22" s="8">
        <v>2</v>
      </c>
      <c r="I22" s="8">
        <v>35</v>
      </c>
      <c r="J22" s="11">
        <f t="shared" si="0"/>
        <v>3.00343249427918</v>
      </c>
      <c r="K22" s="12">
        <v>3</v>
      </c>
      <c r="L22" s="11">
        <f t="shared" si="1"/>
        <v>3.48398169336384</v>
      </c>
      <c r="M22" s="13">
        <v>3</v>
      </c>
    </row>
    <row r="23" ht="20.25" spans="6:13">
      <c r="F23" s="4"/>
      <c r="G23" s="7"/>
      <c r="H23" s="8"/>
      <c r="I23" s="8"/>
      <c r="J23" s="11"/>
      <c r="K23" s="12"/>
      <c r="L23" s="11"/>
      <c r="M23" s="13"/>
    </row>
    <row r="24" ht="20.25" spans="6:13">
      <c r="F24" s="4"/>
      <c r="G24" s="7" t="s">
        <v>11</v>
      </c>
      <c r="H24" s="8">
        <v>1</v>
      </c>
      <c r="I24" s="8">
        <v>31</v>
      </c>
      <c r="J24" s="11">
        <f t="shared" si="0"/>
        <v>2.66018306636156</v>
      </c>
      <c r="K24" s="12">
        <v>3</v>
      </c>
      <c r="L24" s="11">
        <f t="shared" si="1"/>
        <v>3.0858123569794</v>
      </c>
      <c r="M24" s="13">
        <v>3</v>
      </c>
    </row>
    <row r="25" ht="20.25" spans="6:13">
      <c r="F25" s="4"/>
      <c r="G25" s="7"/>
      <c r="H25" s="8">
        <v>2</v>
      </c>
      <c r="I25" s="8">
        <v>33</v>
      </c>
      <c r="J25" s="11">
        <f t="shared" si="0"/>
        <v>2.83180778032037</v>
      </c>
      <c r="K25" s="12">
        <v>3</v>
      </c>
      <c r="L25" s="11">
        <f t="shared" si="1"/>
        <v>3.28489702517162</v>
      </c>
      <c r="M25" s="13">
        <v>3</v>
      </c>
    </row>
    <row r="26" ht="20.25" spans="6:13">
      <c r="F26" s="6"/>
      <c r="G26" s="7"/>
      <c r="H26" s="8"/>
      <c r="I26" s="8"/>
      <c r="J26" s="11"/>
      <c r="K26" s="12"/>
      <c r="L26" s="11"/>
      <c r="M26" s="13"/>
    </row>
    <row r="27" ht="20.25" spans="6:13">
      <c r="F27" s="9" t="s">
        <v>13</v>
      </c>
      <c r="G27" s="7" t="s">
        <v>9</v>
      </c>
      <c r="H27" s="8">
        <v>1</v>
      </c>
      <c r="I27" s="8">
        <v>29</v>
      </c>
      <c r="J27" s="11">
        <f t="shared" si="0"/>
        <v>2.48855835240275</v>
      </c>
      <c r="K27" s="12">
        <v>3</v>
      </c>
      <c r="L27" s="11">
        <f t="shared" si="1"/>
        <v>2.88672768878718</v>
      </c>
      <c r="M27" s="13">
        <v>3</v>
      </c>
    </row>
    <row r="28" ht="20.25" spans="6:13">
      <c r="F28" s="4"/>
      <c r="G28" s="7"/>
      <c r="H28" s="8">
        <v>2</v>
      </c>
      <c r="I28" s="8">
        <v>27</v>
      </c>
      <c r="J28" s="11">
        <f t="shared" si="0"/>
        <v>2.31693363844394</v>
      </c>
      <c r="K28" s="12">
        <v>2</v>
      </c>
      <c r="L28" s="11">
        <f t="shared" si="1"/>
        <v>2.68764302059497</v>
      </c>
      <c r="M28" s="13">
        <v>3</v>
      </c>
    </row>
    <row r="29" ht="20.25" spans="6:13">
      <c r="F29" s="4"/>
      <c r="G29" s="7"/>
      <c r="H29" s="8">
        <v>3</v>
      </c>
      <c r="I29" s="8">
        <v>25</v>
      </c>
      <c r="J29" s="11">
        <f t="shared" si="0"/>
        <v>2.14530892448513</v>
      </c>
      <c r="K29" s="12">
        <v>2</v>
      </c>
      <c r="L29" s="11">
        <f t="shared" si="1"/>
        <v>2.48855835240275</v>
      </c>
      <c r="M29" s="13">
        <v>3</v>
      </c>
    </row>
    <row r="30" ht="20.25" spans="6:13">
      <c r="F30" s="4"/>
      <c r="G30" s="7"/>
      <c r="H30" s="8">
        <v>4</v>
      </c>
      <c r="I30" s="8">
        <v>24</v>
      </c>
      <c r="J30" s="11">
        <f t="shared" si="0"/>
        <v>2.05949656750572</v>
      </c>
      <c r="K30" s="12">
        <v>2</v>
      </c>
      <c r="L30" s="11">
        <f t="shared" si="1"/>
        <v>2.38901601830664</v>
      </c>
      <c r="M30" s="13">
        <v>2</v>
      </c>
    </row>
    <row r="31" ht="20.25" spans="6:13">
      <c r="F31" s="4"/>
      <c r="G31" s="7" t="s">
        <v>10</v>
      </c>
      <c r="H31" s="8">
        <v>1</v>
      </c>
      <c r="I31" s="8">
        <v>28</v>
      </c>
      <c r="J31" s="11">
        <f t="shared" si="0"/>
        <v>2.40274599542334</v>
      </c>
      <c r="K31" s="12">
        <v>2</v>
      </c>
      <c r="L31" s="11">
        <f t="shared" si="1"/>
        <v>2.78718535469108</v>
      </c>
      <c r="M31" s="13">
        <v>3</v>
      </c>
    </row>
    <row r="32" ht="20.25" spans="6:13">
      <c r="F32" s="4"/>
      <c r="G32" s="7"/>
      <c r="H32" s="8">
        <v>2</v>
      </c>
      <c r="I32" s="8">
        <v>25</v>
      </c>
      <c r="J32" s="11">
        <f t="shared" si="0"/>
        <v>2.14530892448513</v>
      </c>
      <c r="K32" s="12">
        <v>2</v>
      </c>
      <c r="L32" s="11">
        <f t="shared" si="1"/>
        <v>2.48855835240275</v>
      </c>
      <c r="M32" s="13">
        <v>3</v>
      </c>
    </row>
    <row r="33" ht="20.25" spans="6:13">
      <c r="F33" s="4"/>
      <c r="G33" s="7"/>
      <c r="H33" s="8">
        <v>3</v>
      </c>
      <c r="I33" s="8">
        <v>27</v>
      </c>
      <c r="J33" s="11">
        <f t="shared" si="0"/>
        <v>2.31693363844394</v>
      </c>
      <c r="K33" s="12">
        <v>2</v>
      </c>
      <c r="L33" s="11">
        <f t="shared" si="1"/>
        <v>2.68764302059497</v>
      </c>
      <c r="M33" s="13">
        <v>3</v>
      </c>
    </row>
    <row r="34" ht="20.25" spans="6:13">
      <c r="F34" s="4"/>
      <c r="G34" s="7" t="s">
        <v>11</v>
      </c>
      <c r="H34" s="8">
        <v>1</v>
      </c>
      <c r="I34" s="8">
        <v>30</v>
      </c>
      <c r="J34" s="11">
        <f t="shared" si="0"/>
        <v>2.57437070938215</v>
      </c>
      <c r="K34" s="12">
        <v>2</v>
      </c>
      <c r="L34" s="11">
        <f t="shared" si="1"/>
        <v>2.98627002288329</v>
      </c>
      <c r="M34" s="13">
        <v>3</v>
      </c>
    </row>
    <row r="35" ht="20.25" spans="6:13">
      <c r="F35" s="4"/>
      <c r="G35" s="7"/>
      <c r="H35" s="8">
        <v>2</v>
      </c>
      <c r="I35" s="8">
        <v>29</v>
      </c>
      <c r="J35" s="11">
        <f t="shared" si="0"/>
        <v>2.48855835240275</v>
      </c>
      <c r="K35" s="12">
        <v>3</v>
      </c>
      <c r="L35" s="11">
        <f t="shared" si="1"/>
        <v>2.88672768878718</v>
      </c>
      <c r="M35" s="13">
        <v>3</v>
      </c>
    </row>
    <row r="36" ht="20.25" spans="6:13">
      <c r="F36" s="6"/>
      <c r="G36" s="7"/>
      <c r="H36" s="8"/>
      <c r="I36" s="8"/>
      <c r="J36" s="14"/>
      <c r="K36" s="14"/>
      <c r="L36" s="14"/>
      <c r="M36" s="13"/>
    </row>
    <row r="37" ht="20.25" spans="6:13">
      <c r="F37" s="8" t="s">
        <v>14</v>
      </c>
      <c r="G37" s="8"/>
      <c r="H37" s="8"/>
      <c r="I37" s="8">
        <v>874</v>
      </c>
      <c r="J37" s="14"/>
      <c r="K37" s="14">
        <v>74</v>
      </c>
      <c r="L37" s="14"/>
      <c r="M37" s="13">
        <v>87</v>
      </c>
    </row>
  </sheetData>
  <mergeCells count="13">
    <mergeCell ref="F5:L5"/>
    <mergeCell ref="F7:F16"/>
    <mergeCell ref="F17:F26"/>
    <mergeCell ref="F27:F36"/>
    <mergeCell ref="G7:G10"/>
    <mergeCell ref="G11:G13"/>
    <mergeCell ref="G14:G16"/>
    <mergeCell ref="G17:G20"/>
    <mergeCell ref="G21:G23"/>
    <mergeCell ref="G24:G26"/>
    <mergeCell ref="G27:G30"/>
    <mergeCell ref="G31:G33"/>
    <mergeCell ref="G34:G36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hp</cp:lastModifiedBy>
  <dcterms:created xsi:type="dcterms:W3CDTF">2018-02-27T11:14:00Z</dcterms:created>
  <dcterms:modified xsi:type="dcterms:W3CDTF">2018-10-08T12:14:33Z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